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240" windowWidth="17496" windowHeight="10836"/>
  </bookViews>
  <sheets>
    <sheet name="2018硕士" sheetId="3" r:id="rId1"/>
    <sheet name="2018博士" sheetId="4" r:id="rId2"/>
  </sheets>
  <definedNames>
    <definedName name="_xlnm._FilterDatabase" localSheetId="0" hidden="1">'2018硕士'!$A$2:$F$21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D3" i="4"/>
  <c r="D5" i="4"/>
  <c r="D4" i="4"/>
  <c r="D21" i="3" l="1"/>
  <c r="C21" i="3"/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3" i="3"/>
</calcChain>
</file>

<file path=xl/sharedStrings.xml><?xml version="1.0" encoding="utf-8"?>
<sst xmlns="http://schemas.openxmlformats.org/spreadsheetml/2006/main" count="48" uniqueCount="33">
  <si>
    <t>学院</t>
  </si>
  <si>
    <t>按2%比例折算可推荐篇数</t>
    <phoneticPr fontId="1" type="noConversion"/>
  </si>
  <si>
    <t>推荐篇数</t>
    <phoneticPr fontId="1" type="noConversion"/>
  </si>
  <si>
    <t>授予学位数（学术型）</t>
    <phoneticPr fontId="1" type="noConversion"/>
  </si>
  <si>
    <t>/</t>
    <phoneticPr fontId="1" type="noConversion"/>
  </si>
  <si>
    <t>校优秀论文数（学术型）</t>
    <phoneticPr fontId="1" type="noConversion"/>
  </si>
  <si>
    <t>注：被推荐的学术型硕士论文须从校优秀论文中择优推荐。</t>
    <phoneticPr fontId="1" type="noConversion"/>
  </si>
  <si>
    <t>财务与会计学院</t>
  </si>
  <si>
    <t>东方语言文化学院</t>
  </si>
  <si>
    <t>法学院</t>
  </si>
  <si>
    <t>工商管理学院</t>
  </si>
  <si>
    <t>公共管理学院</t>
  </si>
  <si>
    <t>管理工程与电子商务学院</t>
  </si>
  <si>
    <t>环境科学与工程学院</t>
  </si>
  <si>
    <t>计算机与信息工程学院</t>
  </si>
  <si>
    <t>金融学院</t>
  </si>
  <si>
    <t>经济学院</t>
  </si>
  <si>
    <t>旅游与城乡规划学院</t>
  </si>
  <si>
    <t>马克思主义学院</t>
  </si>
  <si>
    <t>人文与传播学院</t>
  </si>
  <si>
    <t>食品与生物工程学院</t>
  </si>
  <si>
    <t>统计与数学学院</t>
  </si>
  <si>
    <t>外国语学院</t>
  </si>
  <si>
    <t>信息与电子工程学院</t>
  </si>
  <si>
    <t>艺术设计学院</t>
  </si>
  <si>
    <t>总计</t>
  </si>
  <si>
    <t>2018年各学院学术型优秀硕士论文推荐篇数</t>
    <phoneticPr fontId="1" type="noConversion"/>
  </si>
  <si>
    <t>/</t>
    <phoneticPr fontId="1" type="noConversion"/>
  </si>
  <si>
    <t>/</t>
    <phoneticPr fontId="1" type="noConversion"/>
  </si>
  <si>
    <t>无校优</t>
    <phoneticPr fontId="1" type="noConversion"/>
  </si>
  <si>
    <t>/</t>
    <phoneticPr fontId="1" type="noConversion"/>
  </si>
  <si>
    <t>2018年各学院学术型优秀博士论文推荐篇数</t>
    <phoneticPr fontId="1" type="noConversion"/>
  </si>
  <si>
    <t>按4%比例折算可推荐篇数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</si>
</sst>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20"/>
      <name val="等线"/>
      <family val="3"/>
      <charset val="134"/>
    </font>
    <font>
      <sz val="11"/>
      <color indexed="17"/>
      <name val="等线"/>
      <family val="3"/>
      <charset val="134"/>
    </font>
    <font>
      <b/>
      <sz val="2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</cellXfs>
  <cellStyles count="3">
    <cellStyle name="差_Sheet2" xfId="1"/>
    <cellStyle name="常规" xfId="0" builtinId="0"/>
    <cellStyle name="好_Shee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sqref="A1:XFD1048576"/>
    </sheetView>
  </sheetViews>
  <sheetFormatPr defaultColWidth="9" defaultRowHeight="14.4"/>
  <cols>
    <col min="1" max="1" width="27.5546875" style="2" bestFit="1" customWidth="1"/>
    <col min="2" max="2" width="14.6640625" style="2" customWidth="1"/>
    <col min="3" max="3" width="15.77734375" style="2" customWidth="1"/>
    <col min="4" max="4" width="20.5546875" style="2" customWidth="1"/>
    <col min="5" max="5" width="10.21875" style="2" bestFit="1" customWidth="1"/>
    <col min="6" max="16384" width="9" style="2"/>
  </cols>
  <sheetData>
    <row r="1" spans="1:5" ht="51" customHeight="1">
      <c r="A1" s="8" t="s">
        <v>26</v>
      </c>
      <c r="B1" s="8"/>
      <c r="C1" s="8"/>
      <c r="D1" s="8"/>
      <c r="E1" s="8"/>
    </row>
    <row r="2" spans="1:5" s="7" customFormat="1" ht="39.75" customHeight="1">
      <c r="A2" s="3" t="s">
        <v>0</v>
      </c>
      <c r="B2" s="3" t="s">
        <v>3</v>
      </c>
      <c r="C2" s="3" t="s">
        <v>5</v>
      </c>
      <c r="D2" s="3" t="s">
        <v>1</v>
      </c>
      <c r="E2" s="6" t="s">
        <v>2</v>
      </c>
    </row>
    <row r="3" spans="1:5" ht="26.25" customHeight="1">
      <c r="A3" s="4" t="s">
        <v>7</v>
      </c>
      <c r="B3" s="4">
        <v>24</v>
      </c>
      <c r="C3" s="5">
        <v>3</v>
      </c>
      <c r="D3" s="5">
        <f>B3*2%</f>
        <v>0.48</v>
      </c>
      <c r="E3" s="1">
        <v>1</v>
      </c>
    </row>
    <row r="4" spans="1:5" ht="26.25" customHeight="1">
      <c r="A4" s="4" t="s">
        <v>8</v>
      </c>
      <c r="B4" s="4">
        <v>18</v>
      </c>
      <c r="C4" s="5">
        <v>2</v>
      </c>
      <c r="D4" s="5">
        <f t="shared" ref="D4:D20" si="0">B4*2%</f>
        <v>0.36</v>
      </c>
      <c r="E4" s="5">
        <v>1</v>
      </c>
    </row>
    <row r="5" spans="1:5" ht="26.25" customHeight="1">
      <c r="A5" s="4" t="s">
        <v>9</v>
      </c>
      <c r="B5" s="4">
        <v>44</v>
      </c>
      <c r="C5" s="5">
        <v>6</v>
      </c>
      <c r="D5" s="5">
        <f t="shared" si="0"/>
        <v>0.88</v>
      </c>
      <c r="E5" s="5">
        <v>1</v>
      </c>
    </row>
    <row r="6" spans="1:5" ht="26.25" customHeight="1">
      <c r="A6" s="4" t="s">
        <v>10</v>
      </c>
      <c r="B6" s="4">
        <v>68</v>
      </c>
      <c r="C6" s="5" t="s">
        <v>27</v>
      </c>
      <c r="D6" s="5">
        <f t="shared" si="0"/>
        <v>1.36</v>
      </c>
      <c r="E6" s="1" t="s">
        <v>29</v>
      </c>
    </row>
    <row r="7" spans="1:5" ht="26.25" customHeight="1">
      <c r="A7" s="4" t="s">
        <v>11</v>
      </c>
      <c r="B7" s="4">
        <v>24</v>
      </c>
      <c r="C7" s="5">
        <v>2</v>
      </c>
      <c r="D7" s="5">
        <f t="shared" si="0"/>
        <v>0.48</v>
      </c>
      <c r="E7" s="5">
        <v>1</v>
      </c>
    </row>
    <row r="8" spans="1:5" ht="26.25" customHeight="1">
      <c r="A8" s="4" t="s">
        <v>12</v>
      </c>
      <c r="B8" s="4">
        <v>15</v>
      </c>
      <c r="C8" s="5" t="s">
        <v>28</v>
      </c>
      <c r="D8" s="5">
        <f t="shared" si="0"/>
        <v>0.3</v>
      </c>
      <c r="E8" s="1" t="s">
        <v>29</v>
      </c>
    </row>
    <row r="9" spans="1:5" ht="26.25" customHeight="1">
      <c r="A9" s="4" t="s">
        <v>13</v>
      </c>
      <c r="B9" s="4">
        <v>17</v>
      </c>
      <c r="C9" s="5">
        <v>3</v>
      </c>
      <c r="D9" s="5">
        <f t="shared" si="0"/>
        <v>0.34</v>
      </c>
      <c r="E9" s="5">
        <v>2</v>
      </c>
    </row>
    <row r="10" spans="1:5" ht="26.25" customHeight="1">
      <c r="A10" s="4" t="s">
        <v>14</v>
      </c>
      <c r="B10" s="4">
        <v>13</v>
      </c>
      <c r="C10" s="5">
        <v>1</v>
      </c>
      <c r="D10" s="5">
        <f t="shared" si="0"/>
        <v>0.26</v>
      </c>
      <c r="E10" s="5">
        <v>1</v>
      </c>
    </row>
    <row r="11" spans="1:5" ht="26.25" customHeight="1">
      <c r="A11" s="4" t="s">
        <v>15</v>
      </c>
      <c r="B11" s="4">
        <v>48</v>
      </c>
      <c r="C11" s="5" t="s">
        <v>4</v>
      </c>
      <c r="D11" s="5">
        <f t="shared" si="0"/>
        <v>0.96</v>
      </c>
      <c r="E11" s="1" t="s">
        <v>29</v>
      </c>
    </row>
    <row r="12" spans="1:5" ht="26.25" customHeight="1">
      <c r="A12" s="4" t="s">
        <v>16</v>
      </c>
      <c r="B12" s="4">
        <v>71</v>
      </c>
      <c r="C12" s="5" t="s">
        <v>28</v>
      </c>
      <c r="D12" s="5">
        <f t="shared" si="0"/>
        <v>1.42</v>
      </c>
      <c r="E12" s="1" t="s">
        <v>29</v>
      </c>
    </row>
    <row r="13" spans="1:5" ht="26.25" customHeight="1">
      <c r="A13" s="4" t="s">
        <v>17</v>
      </c>
      <c r="B13" s="4">
        <v>21</v>
      </c>
      <c r="C13" s="5">
        <v>1</v>
      </c>
      <c r="D13" s="5">
        <f t="shared" si="0"/>
        <v>0.42</v>
      </c>
      <c r="E13" s="5"/>
    </row>
    <row r="14" spans="1:5" ht="26.25" customHeight="1">
      <c r="A14" s="4" t="s">
        <v>18</v>
      </c>
      <c r="B14" s="4">
        <v>12</v>
      </c>
      <c r="C14" s="5">
        <v>2</v>
      </c>
      <c r="D14" s="5">
        <f t="shared" si="0"/>
        <v>0.24</v>
      </c>
      <c r="E14" s="5"/>
    </row>
    <row r="15" spans="1:5" ht="26.25" customHeight="1">
      <c r="A15" s="4" t="s">
        <v>19</v>
      </c>
      <c r="B15" s="4">
        <v>10</v>
      </c>
      <c r="C15" s="5">
        <v>2</v>
      </c>
      <c r="D15" s="5">
        <f t="shared" si="0"/>
        <v>0.2</v>
      </c>
      <c r="E15" s="1"/>
    </row>
    <row r="16" spans="1:5" ht="26.25" customHeight="1">
      <c r="A16" s="4" t="s">
        <v>20</v>
      </c>
      <c r="B16" s="4">
        <v>64</v>
      </c>
      <c r="C16" s="5">
        <v>4</v>
      </c>
      <c r="D16" s="5">
        <f t="shared" si="0"/>
        <v>1.28</v>
      </c>
      <c r="E16" s="5">
        <v>2</v>
      </c>
    </row>
    <row r="17" spans="1:5" ht="26.25" customHeight="1">
      <c r="A17" s="4" t="s">
        <v>21</v>
      </c>
      <c r="B17" s="4">
        <v>54</v>
      </c>
      <c r="C17" s="5">
        <v>2</v>
      </c>
      <c r="D17" s="5">
        <f t="shared" si="0"/>
        <v>1.08</v>
      </c>
      <c r="E17" s="1">
        <v>1</v>
      </c>
    </row>
    <row r="18" spans="1:5" ht="26.25" customHeight="1">
      <c r="A18" s="4" t="s">
        <v>22</v>
      </c>
      <c r="B18" s="4">
        <v>29</v>
      </c>
      <c r="C18" s="5" t="s">
        <v>28</v>
      </c>
      <c r="D18" s="5">
        <f t="shared" si="0"/>
        <v>0.57999999999999996</v>
      </c>
      <c r="E18" s="1" t="s">
        <v>29</v>
      </c>
    </row>
    <row r="19" spans="1:5" ht="26.25" customHeight="1">
      <c r="A19" s="4" t="s">
        <v>23</v>
      </c>
      <c r="B19" s="4">
        <v>25</v>
      </c>
      <c r="C19" s="5" t="s">
        <v>30</v>
      </c>
      <c r="D19" s="5">
        <f t="shared" si="0"/>
        <v>0.5</v>
      </c>
      <c r="E19" s="1" t="s">
        <v>29</v>
      </c>
    </row>
    <row r="20" spans="1:5" ht="26.25" customHeight="1">
      <c r="A20" s="4" t="s">
        <v>24</v>
      </c>
      <c r="B20" s="4">
        <v>12</v>
      </c>
      <c r="C20" s="5">
        <v>1</v>
      </c>
      <c r="D20" s="5">
        <f t="shared" si="0"/>
        <v>0.24</v>
      </c>
      <c r="E20" s="1">
        <v>1</v>
      </c>
    </row>
    <row r="21" spans="1:5" ht="26.25" customHeight="1">
      <c r="A21" s="4" t="s">
        <v>25</v>
      </c>
      <c r="B21" s="4">
        <v>569</v>
      </c>
      <c r="C21" s="5">
        <f>SUM(C3:C20)</f>
        <v>29</v>
      </c>
      <c r="D21" s="5">
        <f>B21*2%</f>
        <v>11.38</v>
      </c>
      <c r="E21" s="5">
        <v>12</v>
      </c>
    </row>
    <row r="22" spans="1:5" ht="52.5" customHeight="1">
      <c r="A22" s="9" t="s">
        <v>6</v>
      </c>
      <c r="B22" s="9"/>
      <c r="C22" s="9"/>
      <c r="D22" s="9"/>
      <c r="E22" s="9"/>
    </row>
  </sheetData>
  <mergeCells count="2">
    <mergeCell ref="A1:E1"/>
    <mergeCell ref="A22:E2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11" sqref="C11"/>
    </sheetView>
  </sheetViews>
  <sheetFormatPr defaultColWidth="9" defaultRowHeight="14.4"/>
  <cols>
    <col min="1" max="1" width="27.5546875" style="2" bestFit="1" customWidth="1"/>
    <col min="2" max="2" width="14.6640625" style="2" customWidth="1"/>
    <col min="3" max="3" width="15.77734375" style="2" customWidth="1"/>
    <col min="4" max="4" width="20.5546875" style="2" customWidth="1"/>
    <col min="5" max="5" width="10.21875" style="2" bestFit="1" customWidth="1"/>
    <col min="6" max="16384" width="9" style="2"/>
  </cols>
  <sheetData>
    <row r="1" spans="1:5" ht="51" customHeight="1">
      <c r="A1" s="8" t="s">
        <v>31</v>
      </c>
      <c r="B1" s="8"/>
      <c r="C1" s="8"/>
      <c r="D1" s="8"/>
      <c r="E1" s="8"/>
    </row>
    <row r="2" spans="1:5" s="7" customFormat="1" ht="39.75" customHeight="1">
      <c r="A2" s="3" t="s">
        <v>0</v>
      </c>
      <c r="B2" s="3" t="s">
        <v>3</v>
      </c>
      <c r="C2" s="3" t="s">
        <v>5</v>
      </c>
      <c r="D2" s="3" t="s">
        <v>32</v>
      </c>
      <c r="E2" s="6" t="s">
        <v>2</v>
      </c>
    </row>
    <row r="3" spans="1:5" ht="26.25" customHeight="1">
      <c r="A3" s="4" t="s">
        <v>21</v>
      </c>
      <c r="B3" s="4">
        <v>7</v>
      </c>
      <c r="C3" s="5">
        <v>3</v>
      </c>
      <c r="D3" s="5">
        <f>B3*2%</f>
        <v>0.14000000000000001</v>
      </c>
      <c r="E3" s="1">
        <v>1</v>
      </c>
    </row>
    <row r="4" spans="1:5" ht="26.25" customHeight="1">
      <c r="A4" s="4" t="s">
        <v>20</v>
      </c>
      <c r="B4" s="4">
        <v>4</v>
      </c>
      <c r="C4" s="5">
        <v>1</v>
      </c>
      <c r="D4" s="5">
        <f t="shared" ref="D4" si="0">B4*2%</f>
        <v>0.08</v>
      </c>
      <c r="E4" s="5"/>
    </row>
    <row r="5" spans="1:5" ht="26.25" customHeight="1">
      <c r="A5" s="4" t="s">
        <v>25</v>
      </c>
      <c r="B5" s="4">
        <v>11</v>
      </c>
      <c r="C5" s="5">
        <f>SUM(C3:C4)</f>
        <v>4</v>
      </c>
      <c r="D5" s="5">
        <f>B5*2%</f>
        <v>0.22</v>
      </c>
      <c r="E5" s="5">
        <v>1</v>
      </c>
    </row>
    <row r="6" spans="1:5" ht="52.5" customHeight="1">
      <c r="A6" s="9" t="s">
        <v>6</v>
      </c>
      <c r="B6" s="9"/>
      <c r="C6" s="9"/>
      <c r="D6" s="9"/>
      <c r="E6" s="9"/>
    </row>
  </sheetData>
  <mergeCells count="2">
    <mergeCell ref="A1:E1"/>
    <mergeCell ref="A6:E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2018硕士</vt:lpstr>
      <vt:lpstr>2018博士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2019-04-17T07:47:32Z</dcterms:modified>
</cp:coreProperties>
</file>